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~1.STE\AppData\Local\Temp\"/>
    </mc:Choice>
  </mc:AlternateContent>
  <xr:revisionPtr revIDLastSave="0" documentId="8_{2765C271-AA61-462C-98B8-55B7012FB902}" xr6:coauthVersionLast="45" xr6:coauthVersionMax="45" xr10:uidLastSave="{00000000-0000-0000-0000-000000000000}"/>
  <bookViews>
    <workbookView xWindow="-120" yWindow="-120" windowWidth="29040" windowHeight="15840" xr2:uid="{E42BD39E-DB53-4E6F-969E-A27CABD9B7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1" l="1"/>
  <c r="H11" i="1"/>
  <c r="F11" i="1"/>
  <c r="E11" i="1"/>
  <c r="K11" i="1"/>
  <c r="I11" i="1"/>
  <c r="G11" i="1"/>
  <c r="D11" i="1"/>
</calcChain>
</file>

<file path=xl/sharedStrings.xml><?xml version="1.0" encoding="utf-8"?>
<sst xmlns="http://schemas.openxmlformats.org/spreadsheetml/2006/main" count="13" uniqueCount="13">
  <si>
    <t>Date of Download</t>
  </si>
  <si>
    <t>Passed to Finance</t>
  </si>
  <si>
    <t>Payment made</t>
  </si>
  <si>
    <t>Total Payment</t>
  </si>
  <si>
    <t>Total Grants</t>
  </si>
  <si>
    <t>Up to £15k</t>
  </si>
  <si>
    <t>Up to £15k cost</t>
  </si>
  <si>
    <t xml:space="preserve">£15k to £51k </t>
  </si>
  <si>
    <t>£15k to £51k cost</t>
  </si>
  <si>
    <t>Over £51k</t>
  </si>
  <si>
    <t>Over £51k cost</t>
  </si>
  <si>
    <t>14/11 - 21/11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</si>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</sst>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4" fontId="0" fillId="0" borderId="0" xfId="1" applyFont="1"/>
    <xf numFmtId="14" fontId="0" fillId="0" borderId="0" xfId="0" applyNumberFormat="1"/>
    <xf numFmtId="8" fontId="0" fillId="0" borderId="0" xfId="0" applyNumberFormat="1"/>
    <xf numFmtId="14" fontId="2" fillId="0" borderId="1" xfId="0" applyNumberFormat="1" applyFont="1" applyBorder="1" applyAlignment="1">
      <alignment horizontal="right" vertical="center" wrapText="1"/>
    </xf>
    <xf numFmtId="14" fontId="2" fillId="0" borderId="2" xfId="0" applyNumberFormat="1" applyFont="1" applyBorder="1" applyAlignment="1">
      <alignment horizontal="right" vertical="center" wrapText="1"/>
    </xf>
    <xf numFmtId="8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25B7E-BF3E-4912-B05E-713B989CF2FB}">
  <dimension ref="A1:K11"/>
  <sheetViews>
    <sheetView tabSelected="1" workbookViewId="0">
      <selection activeCell="E15" sqref="E15"/>
    </sheetView>
  </sheetViews>
  <sheetFormatPr defaultRowHeight="15" x14ac:dyDescent="0.25"/>
  <cols>
    <col min="1" max="1" width="12" customWidth="1"/>
    <col min="2" max="2" width="12.140625" customWidth="1"/>
    <col min="3" max="3" width="11.28515625" customWidth="1"/>
    <col min="4" max="4" width="11.85546875" customWidth="1"/>
    <col min="5" max="5" width="12.140625" customWidth="1"/>
    <col min="6" max="6" width="9.5703125" customWidth="1"/>
    <col min="7" max="7" width="11.42578125" customWidth="1"/>
    <col min="9" max="9" width="11.5703125" customWidth="1"/>
    <col min="11" max="11" width="13.28515625" customWidth="1"/>
  </cols>
  <sheetData>
    <row r="1" spans="1:11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2">
        <v>44149</v>
      </c>
      <c r="B2" s="2">
        <v>44151</v>
      </c>
      <c r="C2" s="2">
        <v>44154</v>
      </c>
      <c r="D2" s="3">
        <v>162036</v>
      </c>
      <c r="E2">
        <v>94</v>
      </c>
      <c r="F2">
        <v>54</v>
      </c>
      <c r="G2" s="3">
        <v>72036</v>
      </c>
      <c r="H2">
        <v>30</v>
      </c>
      <c r="I2" s="3">
        <v>60000</v>
      </c>
      <c r="J2">
        <v>10</v>
      </c>
      <c r="K2" s="3">
        <v>30000</v>
      </c>
    </row>
    <row r="3" spans="1:11" x14ac:dyDescent="0.25">
      <c r="A3" s="2">
        <v>44152</v>
      </c>
      <c r="B3" s="2">
        <v>44154</v>
      </c>
      <c r="C3" s="2">
        <v>44158</v>
      </c>
      <c r="D3" s="3">
        <v>182060</v>
      </c>
      <c r="E3">
        <v>120</v>
      </c>
      <c r="F3">
        <v>90</v>
      </c>
      <c r="G3" s="3">
        <v>120060</v>
      </c>
      <c r="H3">
        <v>28</v>
      </c>
      <c r="I3" s="3">
        <v>56000</v>
      </c>
      <c r="J3">
        <v>2</v>
      </c>
      <c r="K3" s="3">
        <v>6000</v>
      </c>
    </row>
    <row r="4" spans="1:11" x14ac:dyDescent="0.25">
      <c r="A4" s="2">
        <v>44156</v>
      </c>
      <c r="B4" s="2">
        <v>44159</v>
      </c>
      <c r="C4" s="2">
        <v>44160</v>
      </c>
      <c r="D4" s="3">
        <v>105386</v>
      </c>
      <c r="E4">
        <v>79</v>
      </c>
      <c r="F4">
        <v>79</v>
      </c>
      <c r="G4" s="3">
        <v>105386</v>
      </c>
      <c r="H4">
        <v>0</v>
      </c>
      <c r="I4" s="3">
        <v>0</v>
      </c>
      <c r="J4">
        <v>0</v>
      </c>
      <c r="K4" s="3">
        <v>0</v>
      </c>
    </row>
    <row r="5" spans="1:11" x14ac:dyDescent="0.25">
      <c r="A5" s="2">
        <v>44156</v>
      </c>
      <c r="B5" s="2">
        <v>44160</v>
      </c>
      <c r="C5" s="2">
        <v>44161</v>
      </c>
      <c r="D5" s="3">
        <v>102000</v>
      </c>
      <c r="E5">
        <v>48</v>
      </c>
      <c r="F5">
        <v>0</v>
      </c>
      <c r="G5" s="3">
        <v>0</v>
      </c>
      <c r="H5">
        <v>42</v>
      </c>
      <c r="I5" s="3">
        <v>84000</v>
      </c>
      <c r="J5">
        <v>6</v>
      </c>
      <c r="K5" s="3">
        <v>18000</v>
      </c>
    </row>
    <row r="6" spans="1:11" x14ac:dyDescent="0.25">
      <c r="A6" s="2">
        <v>44163</v>
      </c>
      <c r="B6" s="2">
        <v>44165</v>
      </c>
      <c r="C6" s="2">
        <v>44166</v>
      </c>
      <c r="D6" s="3">
        <v>95016</v>
      </c>
      <c r="E6">
        <v>51</v>
      </c>
      <c r="F6">
        <v>24</v>
      </c>
      <c r="G6" s="3">
        <v>32016</v>
      </c>
      <c r="H6">
        <v>18</v>
      </c>
      <c r="I6" s="3">
        <v>36000</v>
      </c>
      <c r="J6">
        <v>9</v>
      </c>
      <c r="K6" s="3">
        <v>27000</v>
      </c>
    </row>
    <row r="7" spans="1:11" x14ac:dyDescent="0.25">
      <c r="A7" s="2">
        <v>44163</v>
      </c>
      <c r="B7" s="2">
        <v>44168</v>
      </c>
      <c r="C7" s="2">
        <v>44169</v>
      </c>
      <c r="D7" s="3">
        <v>69368</v>
      </c>
      <c r="E7">
        <v>52</v>
      </c>
      <c r="F7">
        <v>52</v>
      </c>
      <c r="G7" s="3">
        <v>69368</v>
      </c>
      <c r="I7" s="3">
        <v>0</v>
      </c>
      <c r="K7" s="3">
        <v>0</v>
      </c>
    </row>
    <row r="8" spans="1:11" x14ac:dyDescent="0.25">
      <c r="A8" t="s">
        <v>11</v>
      </c>
      <c r="B8" s="2">
        <v>44169</v>
      </c>
      <c r="C8" s="2">
        <v>44172</v>
      </c>
      <c r="D8" s="3">
        <v>18338</v>
      </c>
      <c r="E8">
        <v>11</v>
      </c>
      <c r="F8">
        <v>7</v>
      </c>
      <c r="G8" s="3">
        <v>9338</v>
      </c>
      <c r="H8">
        <v>3</v>
      </c>
      <c r="I8" s="3">
        <v>6000</v>
      </c>
      <c r="J8">
        <v>1</v>
      </c>
      <c r="K8" s="3">
        <v>3000</v>
      </c>
    </row>
    <row r="9" spans="1:11" ht="15.75" thickBot="1" x14ac:dyDescent="0.3">
      <c r="A9" s="4">
        <v>44169</v>
      </c>
      <c r="B9" s="5">
        <v>44174</v>
      </c>
      <c r="C9" s="5">
        <v>44175</v>
      </c>
      <c r="D9" s="6">
        <v>51010</v>
      </c>
      <c r="E9" s="7">
        <v>28</v>
      </c>
      <c r="F9" s="7">
        <v>15</v>
      </c>
      <c r="G9" s="6">
        <v>20010</v>
      </c>
      <c r="H9" s="7">
        <v>8</v>
      </c>
      <c r="I9" s="6">
        <v>16000</v>
      </c>
      <c r="J9" s="7">
        <v>5</v>
      </c>
      <c r="K9" s="6">
        <v>15000</v>
      </c>
    </row>
    <row r="10" spans="1:11" ht="15.75" thickTop="1" x14ac:dyDescent="0.25">
      <c r="B10" s="2"/>
      <c r="C10" s="2">
        <v>44179</v>
      </c>
      <c r="D10" s="3">
        <v>66352</v>
      </c>
      <c r="E10">
        <v>41</v>
      </c>
      <c r="F10">
        <v>28</v>
      </c>
      <c r="G10" s="3">
        <v>37352</v>
      </c>
      <c r="H10">
        <v>10</v>
      </c>
      <c r="I10" s="3">
        <v>20000</v>
      </c>
      <c r="J10">
        <v>3</v>
      </c>
      <c r="K10" s="3">
        <v>9000</v>
      </c>
    </row>
    <row r="11" spans="1:11" x14ac:dyDescent="0.25">
      <c r="B11" t="s">
        <v>12</v>
      </c>
      <c r="D11" s="3">
        <f t="shared" ref="D11:K11" si="0">SUM(D2:D10)</f>
        <v>851566</v>
      </c>
      <c r="E11" s="8">
        <f t="shared" si="0"/>
        <v>524</v>
      </c>
      <c r="F11" s="8">
        <f t="shared" si="0"/>
        <v>349</v>
      </c>
      <c r="G11" s="3">
        <f t="shared" si="0"/>
        <v>465566</v>
      </c>
      <c r="H11" s="8">
        <f t="shared" si="0"/>
        <v>139</v>
      </c>
      <c r="I11" s="3">
        <f t="shared" si="0"/>
        <v>278000</v>
      </c>
      <c r="J11" s="8">
        <f t="shared" si="0"/>
        <v>36</v>
      </c>
      <c r="K11" s="3">
        <f t="shared" si="0"/>
        <v>108000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Stewart</dc:creator>
  <cp:lastModifiedBy>Kevin Stewart</cp:lastModifiedBy>
  <dcterms:created xsi:type="dcterms:W3CDTF">2020-12-13T17:44:18Z</dcterms:created>
  <dcterms:modified xsi:type="dcterms:W3CDTF">2020-12-14T19:44:11Z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893879-b839-41c2-bc20-6f492107805b_Enabled">
    <vt:lpwstr>true</vt:lpwstr>
  </property>
  <property fmtid="{D5CDD505-2E9C-101B-9397-08002B2CF9AE}" pid="3" name="MSIP_Label_9c893879-b839-41c2-bc20-6f492107805b_SetDate">
    <vt:lpwstr>2020-12-14T13:44:58Z</vt:lpwstr>
  </property>
  <property fmtid="{D5CDD505-2E9C-101B-9397-08002B2CF9AE}" pid="4" name="MSIP_Label_9c893879-b839-41c2-bc20-6f492107805b_Method">
    <vt:lpwstr>Standard</vt:lpwstr>
  </property>
  <property fmtid="{D5CDD505-2E9C-101B-9397-08002B2CF9AE}" pid="5" name="MSIP_Label_9c893879-b839-41c2-bc20-6f492107805b_Name">
    <vt:lpwstr>9c893879-b839-41c2-bc20-6f492107805b</vt:lpwstr>
  </property>
  <property fmtid="{D5CDD505-2E9C-101B-9397-08002B2CF9AE}" pid="6" name="MSIP_Label_9c893879-b839-41c2-bc20-6f492107805b_SiteId">
    <vt:lpwstr>248de4f9-d135-48cc-a4c8-babd7e9e8703</vt:lpwstr>
  </property>
  <property fmtid="{D5CDD505-2E9C-101B-9397-08002B2CF9AE}" pid="7" name="MSIP_Label_9c893879-b839-41c2-bc20-6f492107805b_ActionId">
    <vt:lpwstr>77b2fdd2-f897-48fe-a815-ea915965ae73</vt:lpwstr>
  </property>
  <property fmtid="{D5CDD505-2E9C-101B-9397-08002B2CF9AE}" pid="8" name="MSIP_Label_9c893879-b839-41c2-bc20-6f492107805b_ContentBits">
    <vt:lpwstr>2</vt:lpwstr>
  </property>
</Properties>
</file>